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E27" i="26" l="1"/>
  <c r="E26" i="26"/>
  <c r="F20" i="26" l="1"/>
  <c r="E22" i="26" s="1"/>
  <c r="B49" i="26" l="1"/>
  <c r="E23" i="26"/>
  <c r="B50" i="26" l="1"/>
</calcChain>
</file>

<file path=xl/sharedStrings.xml><?xml version="1.0" encoding="utf-8"?>
<sst xmlns="http://schemas.openxmlformats.org/spreadsheetml/2006/main" count="58" uniqueCount="53">
  <si>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</si>
  <si>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</si>
  <si>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</si>
  <si>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</si>
  <si>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</si>
  <si>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</si>
  <si>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</si>
  <si>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</si>
  <si>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</si>
  <si>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</si>
  <si>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</si>
  <si>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</si>
  <si>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</si>
  <si>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</si>
  <si>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</si>
  <si>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</si>
  <si>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</si>
  <si>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</si>
  <si>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</si>
  <si>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</si>
  <si>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</si>
  <si>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</si>
  <si>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</si>
  <si>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</si>
  <si>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</si>
  <si>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</si>
  <si>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50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</si>
  <si>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№52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</si>
  <si>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</si>
  <si>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</si>
  <si>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</si>
  <si>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Коваленко С.Н.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</si>
  <si>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</si>
  <si>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</si>
  <si>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</si>
  <si>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</si>
  <si>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Коваленко Светланы Николаевны</t>
    </r>
  </si>
  <si>
    <t>Общая площадь квартир - 432,2м2 + нежилые 112,7м2=544,9м2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</si>
  <si>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</si>
  <si>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</si>
  <si>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</si>
  <si>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</si>
  <si>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Оплачено по нежилым помещениям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</si>
  <si>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</si>
  <si>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</si>
  <si>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</si>
  <si>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</si>
  <si>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за 1 квартал 2025 года</t>
  </si>
  <si>
    <t>31.03.2025 г.</t>
  </si>
  <si>
    <t>Опиловка деревьев (смета)</t>
  </si>
  <si>
    <t>февраль</t>
  </si>
  <si>
    <t xml:space="preserve">           2. Всего за период с "01" 01 2025 г. по "31" 03  2025 г. выполнено работ (оказано услуг) на общую сумму семьдесят две тысячи триста двенадцать рублей 29 копеек.</t>
  </si>
  <si>
    <t>Предъявлено населению 36600,95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</si>
</sst>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43" fontId="4" fillId="0" borderId="0" xfId="1" applyFont="1" applyAlignment="1">
      <alignment horizontal="right"/>
    </xf>
    <xf numFmtId="165" fontId="4" fillId="0" borderId="0" xfId="0" applyNumberFormat="1" applyFont="1"/>
    <xf numFmtId="43" fontId="4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1" xfId="0" applyFont="1" applyFill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1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0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47</v>
      </c>
      <c r="B3" s="34"/>
      <c r="C3" s="34"/>
      <c r="D3" s="34"/>
      <c r="E3" s="34"/>
    </row>
    <row r="4" spans="1:5" s="1" customFormat="1" ht="15.75" x14ac:dyDescent="0.25">
      <c r="A4" s="17" t="s">
        <v>13</v>
      </c>
      <c r="B4" s="4"/>
      <c r="C4" s="4"/>
      <c r="D4" s="24"/>
      <c r="E4" s="23" t="s">
        <v>48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5" t="s">
        <v>36</v>
      </c>
      <c r="B9" s="35"/>
      <c r="C9" s="35"/>
      <c r="D9" s="35"/>
      <c r="E9" s="35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9.25" customHeight="1" x14ac:dyDescent="0.25">
      <c r="A11" s="35" t="s">
        <v>26</v>
      </c>
      <c r="B11" s="35"/>
      <c r="C11" s="35"/>
      <c r="D11" s="35"/>
      <c r="E11" s="35"/>
    </row>
    <row r="12" spans="1:5" ht="18" customHeight="1" x14ac:dyDescent="0.25">
      <c r="A12" s="29" t="s">
        <v>15</v>
      </c>
      <c r="B12" s="30"/>
      <c r="C12" s="30"/>
      <c r="D12" s="30"/>
      <c r="E12" s="30"/>
    </row>
    <row r="13" spans="1:5" x14ac:dyDescent="0.25">
      <c r="A13" s="35" t="s">
        <v>22</v>
      </c>
      <c r="B13" s="35"/>
      <c r="C13" s="35"/>
      <c r="D13" s="35"/>
      <c r="E13" s="35"/>
    </row>
    <row r="14" spans="1:5" x14ac:dyDescent="0.25">
      <c r="A14" s="29" t="s">
        <v>2</v>
      </c>
      <c r="B14" s="30"/>
      <c r="C14" s="30"/>
      <c r="D14" s="30"/>
      <c r="E14" s="30"/>
    </row>
    <row r="15" spans="1:5" ht="15" customHeight="1" x14ac:dyDescent="0.25">
      <c r="A15" s="35" t="s">
        <v>44</v>
      </c>
      <c r="B15" s="35"/>
      <c r="C15" s="35"/>
      <c r="D15" s="35"/>
      <c r="E15" s="35"/>
    </row>
    <row r="16" spans="1:5" x14ac:dyDescent="0.25">
      <c r="A16" s="29" t="s">
        <v>16</v>
      </c>
      <c r="B16" s="30"/>
      <c r="C16" s="30"/>
      <c r="D16" s="30"/>
      <c r="E16" s="30"/>
    </row>
    <row r="17" spans="1:7" ht="31.5" customHeight="1" x14ac:dyDescent="0.25">
      <c r="A17" s="35" t="s">
        <v>17</v>
      </c>
      <c r="B17" s="35"/>
      <c r="C17" s="35"/>
      <c r="D17" s="35"/>
      <c r="E17" s="35"/>
    </row>
    <row r="18" spans="1:7" ht="63" customHeight="1" x14ac:dyDescent="0.25">
      <c r="A18" s="35" t="s">
        <v>27</v>
      </c>
      <c r="B18" s="35"/>
      <c r="C18" s="35"/>
      <c r="D18" s="35"/>
      <c r="E18" s="35"/>
    </row>
    <row r="19" spans="1:7" ht="34.5" customHeight="1" x14ac:dyDescent="0.25">
      <c r="A19" s="40" t="s">
        <v>28</v>
      </c>
      <c r="B19" s="40"/>
      <c r="C19" s="40"/>
      <c r="D19" s="40"/>
      <c r="E19" s="40"/>
    </row>
    <row r="20" spans="1:7" ht="19.5" customHeight="1" x14ac:dyDescent="0.25">
      <c r="A20" s="40"/>
      <c r="B20" s="40"/>
      <c r="C20" s="40"/>
      <c r="D20" s="40"/>
      <c r="E20" s="40"/>
      <c r="F20" s="2">
        <f>112.7+432.2</f>
        <v>544.9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9" t="s">
        <v>41</v>
      </c>
      <c r="C22" s="3" t="s">
        <v>4</v>
      </c>
      <c r="D22" s="3">
        <v>17.739999999999998</v>
      </c>
      <c r="E22" s="8">
        <f>D22*F20*G20</f>
        <v>28999.577999999994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7650.3959999999988</v>
      </c>
    </row>
    <row r="24" spans="1:7" x14ac:dyDescent="0.25">
      <c r="A24" s="7" t="s">
        <v>29</v>
      </c>
      <c r="B24" s="9" t="s">
        <v>45</v>
      </c>
      <c r="C24" s="3" t="s">
        <v>30</v>
      </c>
      <c r="D24" s="3"/>
      <c r="E24" s="8">
        <v>440</v>
      </c>
      <c r="G24" s="21"/>
    </row>
    <row r="25" spans="1:7" x14ac:dyDescent="0.25">
      <c r="A25" s="45" t="s">
        <v>49</v>
      </c>
      <c r="B25" s="9" t="s">
        <v>50</v>
      </c>
      <c r="C25" s="3" t="s">
        <v>30</v>
      </c>
      <c r="D25" s="3"/>
      <c r="E25" s="8">
        <v>35222.32</v>
      </c>
    </row>
    <row r="26" spans="1:7" x14ac:dyDescent="0.25">
      <c r="A26" s="45"/>
      <c r="B26" s="9"/>
      <c r="C26" s="3"/>
      <c r="D26" s="3"/>
      <c r="E26" s="8">
        <f>D26*F24*G24</f>
        <v>0</v>
      </c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72312.293999999994</v>
      </c>
    </row>
    <row r="29" spans="1:7" ht="31.5" customHeight="1" x14ac:dyDescent="0.25">
      <c r="A29" s="41" t="s">
        <v>51</v>
      </c>
      <c r="B29" s="41"/>
      <c r="C29" s="41"/>
      <c r="D29" s="41"/>
      <c r="E29" s="41"/>
    </row>
    <row r="30" spans="1:7" ht="31.5" customHeight="1" x14ac:dyDescent="0.25">
      <c r="A30" s="35" t="s">
        <v>21</v>
      </c>
      <c r="B30" s="35"/>
      <c r="C30" s="35"/>
      <c r="D30" s="35"/>
      <c r="E30" s="35"/>
    </row>
    <row r="31" spans="1:7" x14ac:dyDescent="0.25">
      <c r="A31" s="35" t="s">
        <v>20</v>
      </c>
      <c r="B31" s="35"/>
      <c r="C31" s="35"/>
      <c r="D31" s="35"/>
      <c r="E31" s="35"/>
    </row>
    <row r="32" spans="1:7" ht="29.25" customHeight="1" x14ac:dyDescent="0.25">
      <c r="A32" s="35" t="s">
        <v>32</v>
      </c>
      <c r="B32" s="35"/>
      <c r="C32" s="35"/>
      <c r="D32" s="35"/>
      <c r="E32" s="35"/>
    </row>
    <row r="33" spans="1:8" x14ac:dyDescent="0.25">
      <c r="A33" s="35" t="s">
        <v>18</v>
      </c>
      <c r="B33" s="35"/>
      <c r="C33" s="35"/>
      <c r="D33" s="35"/>
      <c r="E33" s="35"/>
    </row>
    <row r="34" spans="1:8" x14ac:dyDescent="0.25">
      <c r="A34" s="39" t="s">
        <v>5</v>
      </c>
      <c r="B34" s="39"/>
      <c r="C34" s="39"/>
      <c r="D34" s="39"/>
      <c r="E34" s="39"/>
    </row>
    <row r="35" spans="1:8" x14ac:dyDescent="0.25">
      <c r="A35" s="35" t="s">
        <v>18</v>
      </c>
      <c r="B35" s="35"/>
      <c r="C35" s="35"/>
      <c r="D35" s="35"/>
      <c r="E35" s="35"/>
    </row>
    <row r="36" spans="1:8" x14ac:dyDescent="0.25">
      <c r="A36" s="42" t="s">
        <v>46</v>
      </c>
      <c r="B36" s="42"/>
      <c r="C36" s="42"/>
      <c r="D36" s="42"/>
      <c r="E36" s="5"/>
    </row>
    <row r="37" spans="1:8" x14ac:dyDescent="0.25">
      <c r="B37" s="43" t="s">
        <v>19</v>
      </c>
      <c r="C37" s="43"/>
      <c r="D37" s="43"/>
      <c r="E37" s="6" t="s">
        <v>6</v>
      </c>
    </row>
    <row r="38" spans="1:8" x14ac:dyDescent="0.25">
      <c r="A38" s="27"/>
      <c r="B38" s="27"/>
      <c r="C38" s="27"/>
      <c r="D38" s="27"/>
      <c r="E38" s="27"/>
    </row>
    <row r="39" spans="1:8" x14ac:dyDescent="0.25">
      <c r="A39" s="44" t="s">
        <v>31</v>
      </c>
      <c r="B39" s="44"/>
      <c r="C39" s="44"/>
      <c r="D39" s="44"/>
      <c r="E39" s="5"/>
    </row>
    <row r="40" spans="1:8" x14ac:dyDescent="0.25">
      <c r="B40" s="43" t="s">
        <v>19</v>
      </c>
      <c r="C40" s="43"/>
      <c r="D40" s="43"/>
      <c r="E40" s="6" t="s">
        <v>6</v>
      </c>
    </row>
    <row r="42" spans="1:8" x14ac:dyDescent="0.25">
      <c r="A42" s="25" t="s">
        <v>37</v>
      </c>
    </row>
    <row r="43" spans="1:8" x14ac:dyDescent="0.25">
      <c r="A43" s="14" t="s">
        <v>33</v>
      </c>
    </row>
    <row r="44" spans="1:8" x14ac:dyDescent="0.25">
      <c r="A44" s="2" t="s">
        <v>40</v>
      </c>
      <c r="B44" s="18">
        <v>13658.34</v>
      </c>
    </row>
    <row r="45" spans="1:8" ht="17.25" customHeight="1" x14ac:dyDescent="0.25">
      <c r="A45" s="26" t="s">
        <v>52</v>
      </c>
      <c r="B45" s="19"/>
    </row>
    <row r="46" spans="1:8" x14ac:dyDescent="0.25">
      <c r="A46" s="2" t="s">
        <v>34</v>
      </c>
      <c r="B46" s="19">
        <v>29811.67</v>
      </c>
    </row>
    <row r="47" spans="1:8" x14ac:dyDescent="0.25">
      <c r="A47" s="2" t="s">
        <v>42</v>
      </c>
      <c r="B47" s="19">
        <v>2337.64</v>
      </c>
      <c r="G47" s="22"/>
      <c r="H47" s="22"/>
    </row>
    <row r="48" spans="1:8" x14ac:dyDescent="0.25">
      <c r="B48" s="19"/>
      <c r="G48" s="22"/>
      <c r="H48" s="22"/>
    </row>
    <row r="49" spans="1:2" ht="30" x14ac:dyDescent="0.25">
      <c r="A49" s="26" t="s">
        <v>38</v>
      </c>
      <c r="B49" s="20">
        <f>E27</f>
        <v>72312.293999999994</v>
      </c>
    </row>
    <row r="50" spans="1:2" x14ac:dyDescent="0.25">
      <c r="A50" s="15" t="s">
        <v>35</v>
      </c>
      <c r="B50" s="18">
        <f>(B44+B46+B47+B48)-B49</f>
        <v>-26504.644</v>
      </c>
    </row>
    <row r="53" spans="1:2" x14ac:dyDescent="0.25">
      <c r="B53" s="2">
        <v>13658.34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2025-04-24T05:46:43Z</dcterms:modified>
</cp:coreProperties>
</file>